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S\13. EQUIPEMENTS\7. Aire d'accueil des gens du voyage\2. AIRE DE GRAND PASSAGE NOYAL\"/>
    </mc:Choice>
  </mc:AlternateContent>
  <xr:revisionPtr revIDLastSave="0" documentId="13_ncr:1_{8C94C3D3-84A9-4295-B407-91E46430B1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F AGPPC" sheetId="5" r:id="rId1"/>
    <sheet name="Feuil3" sheetId="3" r:id="rId2"/>
  </sheets>
  <definedNames>
    <definedName name="_xlnm.Print_Area" localSheetId="0">'PF AGPPC'!$A$1:$E$9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" l="1"/>
  <c r="D6" i="5" l="1"/>
  <c r="D9" i="5"/>
  <c r="E6" i="5" l="1"/>
  <c r="E5" i="5"/>
</calcChain>
</file>

<file path=xl/sharedStrings.xml><?xml version="1.0" encoding="utf-8"?>
<sst xmlns="http://schemas.openxmlformats.org/spreadsheetml/2006/main" count="10" uniqueCount="9">
  <si>
    <t>Dépenses HT</t>
  </si>
  <si>
    <t>Recettes prévisionnelles</t>
  </si>
  <si>
    <t>Travaux</t>
  </si>
  <si>
    <t>TOTAL</t>
  </si>
  <si>
    <t>DETR (20 % - plafonné à 400 000 € de travaux)</t>
  </si>
  <si>
    <t>Autofonancement  - Pays de Châteaugiron Communauté</t>
  </si>
  <si>
    <r>
      <rPr>
        <b/>
        <sz val="24"/>
        <rFont val="Arial"/>
        <family val="2"/>
      </rPr>
      <t xml:space="preserve">AIRE DE GRAND PASSAGE DE PETITE CAPACITE
A NOYAL SUR VILAINE
</t>
    </r>
    <r>
      <rPr>
        <sz val="24"/>
        <rFont val="Arial"/>
        <family val="2"/>
      </rPr>
      <t>PLAN DE FINANCEMENT PREVISIONNEL</t>
    </r>
  </si>
  <si>
    <r>
      <t xml:space="preserve">Prestations intellectuelles
</t>
    </r>
    <r>
      <rPr>
        <sz val="20"/>
        <color rgb="FF000000"/>
        <rFont val="Arial"/>
        <family val="2"/>
      </rPr>
      <t>(Maîtrise d'œuvre, ..)</t>
    </r>
  </si>
  <si>
    <r>
      <t xml:space="preserve">Etudes 
</t>
    </r>
    <r>
      <rPr>
        <sz val="20"/>
        <rFont val="Arial"/>
        <family val="2"/>
      </rPr>
      <t>(Contrôle technique, SPS…)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</si>
</sst>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0.0%"/>
  </numFmts>
  <fonts count="26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i/>
      <sz val="24"/>
      <name val="Arial"/>
      <family val="2"/>
    </font>
    <font>
      <sz val="2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44" fontId="18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0" fillId="33" borderId="0" xfId="42" applyFont="1" applyFill="1" applyAlignment="1">
      <alignment horizontal="center" vertical="center" wrapText="1"/>
    </xf>
    <xf numFmtId="0" fontId="22" fillId="33" borderId="0" xfId="0" applyFont="1" applyFill="1"/>
    <xf numFmtId="0" fontId="20" fillId="33" borderId="0" xfId="42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/>
    </xf>
    <xf numFmtId="0" fontId="23" fillId="34" borderId="13" xfId="42" applyFont="1" applyFill="1" applyBorder="1" applyAlignment="1">
      <alignment horizontal="center" vertical="center" wrapText="1"/>
    </xf>
    <xf numFmtId="0" fontId="23" fillId="34" borderId="14" xfId="42" applyFont="1" applyFill="1" applyBorder="1" applyAlignment="1">
      <alignment horizontal="center" vertical="center" wrapText="1"/>
    </xf>
    <xf numFmtId="0" fontId="23" fillId="34" borderId="15" xfId="42" applyFont="1" applyFill="1" applyBorder="1" applyAlignment="1">
      <alignment horizontal="center" vertical="center" wrapText="1"/>
    </xf>
    <xf numFmtId="0" fontId="20" fillId="33" borderId="0" xfId="42" applyFont="1" applyFill="1"/>
    <xf numFmtId="0" fontId="20" fillId="33" borderId="10" xfId="42" applyFont="1" applyFill="1" applyBorder="1" applyAlignment="1">
      <alignment vertical="center" wrapText="1"/>
    </xf>
    <xf numFmtId="164" fontId="20" fillId="33" borderId="11" xfId="42" applyNumberFormat="1" applyFont="1" applyFill="1" applyBorder="1" applyAlignment="1">
      <alignment horizontal="right" vertical="center" wrapText="1"/>
    </xf>
    <xf numFmtId="0" fontId="20" fillId="33" borderId="14" xfId="42" applyFont="1" applyFill="1" applyBorder="1" applyAlignment="1">
      <alignment vertical="center" wrapText="1"/>
    </xf>
    <xf numFmtId="165" fontId="24" fillId="33" borderId="11" xfId="1" applyNumberFormat="1" applyFont="1" applyFill="1" applyBorder="1" applyAlignment="1">
      <alignment horizontal="right" vertical="center" wrapText="1"/>
    </xf>
    <xf numFmtId="0" fontId="20" fillId="33" borderId="11" xfId="42" applyFont="1" applyFill="1" applyBorder="1" applyAlignment="1">
      <alignment vertical="center" wrapText="1"/>
    </xf>
    <xf numFmtId="164" fontId="20" fillId="33" borderId="0" xfId="42" applyNumberFormat="1" applyFont="1" applyFill="1"/>
    <xf numFmtId="164" fontId="22" fillId="33" borderId="0" xfId="0" applyNumberFormat="1" applyFont="1" applyFill="1" applyAlignment="1">
      <alignment horizontal="center" vertical="center"/>
    </xf>
    <xf numFmtId="0" fontId="22" fillId="0" borderId="0" xfId="0" applyFont="1"/>
    <xf numFmtId="0" fontId="20" fillId="33" borderId="16" xfId="42" applyFont="1" applyFill="1" applyBorder="1" applyAlignment="1">
      <alignment vertical="center" wrapText="1"/>
    </xf>
    <xf numFmtId="164" fontId="20" fillId="33" borderId="12" xfId="42" applyNumberFormat="1" applyFont="1" applyFill="1" applyBorder="1" applyAlignment="1">
      <alignment horizontal="right" vertical="center" wrapText="1"/>
    </xf>
    <xf numFmtId="165" fontId="24" fillId="33" borderId="12" xfId="1" applyNumberFormat="1" applyFont="1" applyFill="1" applyBorder="1" applyAlignment="1">
      <alignment horizontal="right" vertical="center" wrapText="1"/>
    </xf>
    <xf numFmtId="0" fontId="23" fillId="33" borderId="17" xfId="42" applyFont="1" applyFill="1" applyBorder="1" applyAlignment="1">
      <alignment vertical="center" wrapText="1"/>
    </xf>
    <xf numFmtId="164" fontId="23" fillId="33" borderId="18" xfId="42" applyNumberFormat="1" applyFont="1" applyFill="1" applyBorder="1" applyAlignment="1">
      <alignment horizontal="right" vertical="center" wrapText="1"/>
    </xf>
    <xf numFmtId="0" fontId="23" fillId="33" borderId="19" xfId="42" applyFont="1" applyFill="1" applyBorder="1" applyAlignment="1">
      <alignment vertical="center" wrapText="1"/>
    </xf>
    <xf numFmtId="164" fontId="23" fillId="33" borderId="20" xfId="42" applyNumberFormat="1" applyFont="1" applyFill="1" applyBorder="1" applyAlignment="1">
      <alignment horizontal="right" vertical="center" wrapText="1"/>
    </xf>
  </cellXfs>
  <cellStyles count="46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 2" xfId="43" xr:uid="{00000000-0005-0000-0000-00001B000000}"/>
    <cellStyle name="Entrée" xfId="10" builtinId="20" customBuiltin="1"/>
    <cellStyle name="Euro" xfId="44" xr:uid="{00000000-0005-0000-0000-00001D000000}"/>
    <cellStyle name="Insatisfaisant" xfId="8" builtinId="27" customBuiltin="1"/>
    <cellStyle name="Neutre" xfId="9" builtinId="28" customBuiltin="1"/>
    <cellStyle name="Normal" xfId="0" builtinId="0"/>
    <cellStyle name="Normal 2" xfId="45" xr:uid="{00000000-0005-0000-0000-000021000000}"/>
    <cellStyle name="Normal 3" xfId="42" xr:uid="{00000000-0005-0000-0000-000022000000}"/>
    <cellStyle name="Pourcentage" xfId="1" builtinId="5"/>
    <cellStyle name="Satisfaisant" xfId="7" builtinId="26" customBuiltin="1"/>
    <cellStyle name="Sortie" xfId="11" builtinId="21" customBuiltin="1"/>
    <cellStyle name="Texte explicatif" xfId="16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7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212459</xdr:colOff>
      <xdr:row>0</xdr:row>
      <xdr:rowOff>270311</xdr:rowOff>
    </xdr:from>
    <xdr:to>
      <xdr:col>0</xdr:col>
      <xdr:colOff>3067353</xdr:colOff>
      <xdr:row>0</xdr:row>
      <xdr:rowOff>1095374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EF769E-6C8F-4AF7-B26B-A6AE62B5B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459" y="270311"/>
          <a:ext cx="2854894" cy="825063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0</xdr:row>
      <xdr:rowOff>0</xdr:rowOff>
    </xdr:from>
    <xdr:to>
      <xdr:col>4</xdr:col>
      <xdr:colOff>476250</xdr:colOff>
      <xdr:row>2</xdr:row>
      <xdr:rowOff>270272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D8F4D40-7D43-A831-5CBA-4977E3A9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0"/>
          <a:ext cx="1714500" cy="1832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126C0-59CB-4672-ADEA-F0B7939F6FBA}">
  <sheetPr>
    <pageSetUpPr fitToPage="1"/>
  </sheetPr>
  <dimension ref="A1:P9"/>
  <sheetViews>
    <sheetView tabSelected="1" zoomScaleNormal="100" workbookViewId="0">
      <selection activeCell="K6" sqref="K6"/>
    </sheetView>
  </sheetViews>
  <sheetFormatPr baseColWidth="10" defaultColWidth="11" defaultRowHeight="30" x14ac:dyDescent="0.4"/>
  <cols>
    <col min="1" max="1" width="80.28515625" style="2" customWidth="1"/>
    <col min="2" max="2" width="25.140625" style="2" customWidth="1"/>
    <col min="3" max="3" width="75.7109375" style="2" bestFit="1" customWidth="1"/>
    <col min="4" max="4" width="22.7109375" style="2" bestFit="1" customWidth="1"/>
    <col min="5" max="5" width="16.28515625" style="2" bestFit="1" customWidth="1"/>
    <col min="6" max="6" width="11" style="2"/>
    <col min="7" max="8" width="6.28515625" style="2" bestFit="1" customWidth="1"/>
    <col min="9" max="10" width="0" style="2" hidden="1" customWidth="1"/>
    <col min="11" max="11" width="10.85546875" style="2" bestFit="1" customWidth="1"/>
    <col min="12" max="12" width="0" style="2" hidden="1" customWidth="1"/>
    <col min="13" max="16384" width="11" style="2"/>
  </cols>
  <sheetData>
    <row r="1" spans="1:16" ht="87.75" customHeight="1" x14ac:dyDescent="0.4">
      <c r="A1" s="1" t="s">
        <v>6</v>
      </c>
      <c r="B1" s="1"/>
      <c r="C1" s="1"/>
      <c r="D1" s="1"/>
      <c r="E1" s="1"/>
    </row>
    <row r="2" spans="1:16" ht="35.25" customHeight="1" x14ac:dyDescent="0.4">
      <c r="A2" s="3"/>
      <c r="B2" s="3"/>
      <c r="C2" s="3"/>
      <c r="D2" s="3"/>
      <c r="E2" s="3"/>
    </row>
    <row r="3" spans="1:16" x14ac:dyDescent="0.4">
      <c r="B3" s="4"/>
      <c r="C3" s="4"/>
      <c r="D3" s="4"/>
    </row>
    <row r="4" spans="1:16" x14ac:dyDescent="0.4">
      <c r="A4" s="5" t="s">
        <v>0</v>
      </c>
      <c r="B4" s="6"/>
      <c r="C4" s="5" t="s">
        <v>1</v>
      </c>
      <c r="D4" s="7"/>
      <c r="E4" s="6"/>
      <c r="F4" s="8"/>
    </row>
    <row r="5" spans="1:16" ht="58.5" customHeight="1" x14ac:dyDescent="0.4">
      <c r="A5" s="9" t="s">
        <v>7</v>
      </c>
      <c r="B5" s="10">
        <v>37100</v>
      </c>
      <c r="C5" s="11" t="s">
        <v>4</v>
      </c>
      <c r="D5" s="10">
        <v>80000</v>
      </c>
      <c r="E5" s="12">
        <f>D5/D9</f>
        <v>0.13836042891732964</v>
      </c>
      <c r="F5" s="8"/>
    </row>
    <row r="6" spans="1:16" ht="60" x14ac:dyDescent="0.4">
      <c r="A6" s="13" t="s">
        <v>8</v>
      </c>
      <c r="B6" s="10">
        <v>2100</v>
      </c>
      <c r="C6" s="11" t="s">
        <v>5</v>
      </c>
      <c r="D6" s="10">
        <f>B9-D5</f>
        <v>498200</v>
      </c>
      <c r="E6" s="12">
        <f>D6/D9</f>
        <v>0.86163957108267031</v>
      </c>
      <c r="F6" s="8"/>
    </row>
    <row r="7" spans="1:16" ht="46.5" customHeight="1" x14ac:dyDescent="0.4">
      <c r="A7" s="13" t="s">
        <v>2</v>
      </c>
      <c r="B7" s="10">
        <v>539000</v>
      </c>
      <c r="D7" s="10"/>
      <c r="E7" s="12"/>
      <c r="F7" s="14"/>
      <c r="G7" s="15"/>
      <c r="H7" s="15"/>
      <c r="I7" s="15"/>
      <c r="J7" s="15"/>
      <c r="P7" s="16"/>
    </row>
    <row r="8" spans="1:16" ht="31.5" thickBot="1" x14ac:dyDescent="0.45">
      <c r="A8" s="13"/>
      <c r="B8" s="10"/>
      <c r="C8" s="17"/>
      <c r="D8" s="18"/>
      <c r="E8" s="19"/>
      <c r="F8" s="14"/>
    </row>
    <row r="9" spans="1:16" ht="30.75" thickBot="1" x14ac:dyDescent="0.45">
      <c r="A9" s="20" t="s">
        <v>3</v>
      </c>
      <c r="B9" s="21">
        <f>SUM(B5:B8)</f>
        <v>578200</v>
      </c>
      <c r="C9" s="22" t="s">
        <v>3</v>
      </c>
      <c r="D9" s="23">
        <f>SUM(D5:D8)</f>
        <v>578200</v>
      </c>
    </row>
  </sheetData>
  <mergeCells count="5">
    <mergeCell ref="A1:E1"/>
    <mergeCell ref="G7:J7"/>
    <mergeCell ref="B3:D3"/>
    <mergeCell ref="A4:B4"/>
    <mergeCell ref="C4:E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PF AGPPC</vt:lpstr>
      <vt:lpstr>Feuil3</vt:lpstr>
      <vt:lpstr>'PF AGPPC'!Zone_d_impression</vt:lpstr>
    </vt:vector>
  </TitlesOfParts>
  <Company>Communauté de Communes du Pays de Châteaugiron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VILLENEUVE</dc:creator>
  <cp:lastModifiedBy>Aurélie VILLENEUVE</cp:lastModifiedBy>
  <cp:lastPrinted>2023-03-02T11:04:39Z</cp:lastPrinted>
  <dcterms:created xsi:type="dcterms:W3CDTF">2020-01-07T08:44:22Z</dcterms:created>
  <dcterms:modified xsi:type="dcterms:W3CDTF">2023-03-02T11:04:44Z</dcterms:modified>
</cp:coreProperties>
</file>